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50" activeTab="1"/>
  </bookViews>
  <sheets>
    <sheet name="Genel" sheetId="1" r:id="rId1"/>
    <sheet name="Shuttle Servisleri (Ring dahil)" sheetId="2" r:id="rId2"/>
    <sheet name="Öğrenci Servisleri Yğn.Dnm. Saa" sheetId="3" r:id="rId3"/>
  </sheets>
  <definedNames>
    <definedName name="_xlnm.Print_Area" localSheetId="0">'Genel'!$A$1:$M$54</definedName>
    <definedName name="_xlnm.Print_Area" localSheetId="2">'Öğrenci Servisleri Yğn.Dnm. Saa'!$A$1:$AV$38</definedName>
    <definedName name="YesNo" localSheetId="2">#REF!</definedName>
    <definedName name="YesNo">#REF!</definedName>
  </definedNames>
  <calcPr fullCalcOnLoad="1"/>
</workbook>
</file>

<file path=xl/sharedStrings.xml><?xml version="1.0" encoding="utf-8"?>
<sst xmlns="http://schemas.openxmlformats.org/spreadsheetml/2006/main" count="114" uniqueCount="100">
  <si>
    <t>ÖĞRENCİ SERVİSLERİ TEKLİF FİYAT TABLOSU</t>
  </si>
  <si>
    <t>SIRA NO</t>
  </si>
  <si>
    <t>ÇIKIŞ NOKTASI</t>
  </si>
  <si>
    <t>VARIŞ NOKTASI</t>
  </si>
  <si>
    <t xml:space="preserve">GÜNLÜK OPERASYONDA ÇALIŞABİLECEK MİNİMUM VE MAKSİMUM ARAÇ ADETLERİ  </t>
  </si>
  <si>
    <t xml:space="preserve">ARAÇ KAPASİTESİ/ KİŞİ </t>
  </si>
  <si>
    <t>HAT AÇIKLAMASI</t>
  </si>
  <si>
    <t>SANTRAL KAMPÜS</t>
  </si>
  <si>
    <t>BEŞİKTAŞ (Deniz Müzesi Karşısı - Vakıf Bank Yanı)</t>
  </si>
  <si>
    <t xml:space="preserve">MEVCUT  HAT </t>
  </si>
  <si>
    <t>DOLAPDERE KAMPÜS</t>
  </si>
  <si>
    <t>KUŞTEPE KAMPÜS</t>
  </si>
  <si>
    <t>HALICIOĞLU  (Metrobüs-yanyol-otobüs durağı)</t>
  </si>
  <si>
    <t>Minimum :  2 Adet    Maksimum:  6 Adet</t>
  </si>
  <si>
    <t>TRUMP TOWERS</t>
  </si>
  <si>
    <t>PANGALTI (Ramada Otel Önü)</t>
  </si>
  <si>
    <t xml:space="preserve">Kartlı sistem için teklif verilmelidir. </t>
  </si>
  <si>
    <t xml:space="preserve">ÖĞRENCİ SERVİSLERİ YOĞUN DÖNEM ÇALIŞMA SAATLERİ </t>
  </si>
  <si>
    <t xml:space="preserve">BEŞİKTAŞ (Deniz Müzesi Karşısı - Vakıf Bank Yanı) </t>
  </si>
  <si>
    <t xml:space="preserve">Beşiktaş - santralistanbul </t>
  </si>
  <si>
    <t xml:space="preserve">08:00-20:00 Ring Servis </t>
  </si>
  <si>
    <t xml:space="preserve">DOLAPDERE KAMPÜSÜ’nden </t>
  </si>
  <si>
    <t xml:space="preserve">10:00 – 10:30 – 11:00 – 11:30 – 12:00 – 12:30 – 13:00 – 13:30 – 14:00 – 14:30 – 15:00 – 15:30 – 16:00 – 16:30 – 17:00 – 17:30 – 18:00 – 18:30 – 19:00 - 19:30 </t>
  </si>
  <si>
    <t xml:space="preserve">HALICIOĞLU’ndan (Metrobüs-yanyol-otobüs durağı) </t>
  </si>
  <si>
    <t xml:space="preserve">Halıcıoğlu (Metrobüs-yanyol-otobüs durağı) - santralistanbul </t>
  </si>
  <si>
    <t xml:space="preserve">08:00 - 08:15 - 08:30 - 08:45 - 09:15 - 09:45 - 10:15 - 10:45 - 11:15 - 11:45 – 12:15 – 12:45 – 13:15 – 13:45 – 14:15 – 14:45 – 15:15 – 15:45 – 16:15 – 16:45 – 17:15 – 17:45 – 18:15 – 18:45 – 19:15 </t>
  </si>
  <si>
    <t xml:space="preserve">Halıcıoğlu yanyoldaki otobüs durağından kalkmaktadır. </t>
  </si>
  <si>
    <t xml:space="preserve">KUŞTEPE KAMPÜSÜ’nden </t>
  </si>
  <si>
    <t xml:space="preserve">Trump Towers arkasındaki otoparktan kalkmaktadır. </t>
  </si>
  <si>
    <t xml:space="preserve">08:00-19:00 Ring Servis 19:30 -20:00 - 20:20 - 20:40 - 21.00 - 21:20 -21:40 - 22:00 - 22:20 - 22:30 -22:45 - 22:50 - 23:00 </t>
  </si>
  <si>
    <t xml:space="preserve">PANGALTI'dan (Ramada Hotel Önü) </t>
  </si>
  <si>
    <t xml:space="preserve">Pangaltı (Ramada Otel Yanı - Finansbank Önü) - Dolapdere </t>
  </si>
  <si>
    <t xml:space="preserve">santralistanbul KAMPÜSÜ’nden </t>
  </si>
  <si>
    <t xml:space="preserve">santralistanbul - Beşiktaş </t>
  </si>
  <si>
    <t xml:space="preserve">08:00 - 20:00 Ring Servis 20:20 - 20:40 - 21:00 - 21:20 - 21:40 - 22:00 - 22:10 - 22:30 </t>
  </si>
  <si>
    <t xml:space="preserve">santralistanbul - Halıcıoğlu (Metrobüs-yanyol-otobüs durağı) </t>
  </si>
  <si>
    <t xml:space="preserve">Geliş - Gidiş toplam kilometre farkı 4 km'den fazla olursa km aşım bedelini belirtiniz. </t>
  </si>
  <si>
    <t>İSTANBUL BİLGİ ÜNİVERSİTESİ
İHALE TEKLİF FORMU</t>
  </si>
  <si>
    <t>GENEL BİLGİLER</t>
  </si>
  <si>
    <t xml:space="preserve">Firma adı: </t>
  </si>
  <si>
    <t xml:space="preserve">Adres: </t>
  </si>
  <si>
    <t xml:space="preserve">İrtibat kişisi: </t>
  </si>
  <si>
    <t>Telefon:</t>
  </si>
  <si>
    <t>Email:</t>
  </si>
  <si>
    <t>Vergi Dairesi &amp; Numarası:</t>
  </si>
  <si>
    <t>Ticaret Sicil Numarası:</t>
  </si>
  <si>
    <t>IBAN:</t>
  </si>
  <si>
    <t xml:space="preserve">BİLGİ, işbu çalışmayla ilgili her türlü cayma ve çalışmayı iptal etme hakkını kendinde saklı tutar. </t>
  </si>
  <si>
    <t>FİYATLANDIRMA TABLOSU (TL)</t>
  </si>
  <si>
    <t>rakam ile</t>
  </si>
  <si>
    <t>yazı ile</t>
  </si>
  <si>
    <t>İhale dökümanının tamamını okudum, anladım ve tüm şartları kabul ettiğimi taahhüt ve beyan ederim.</t>
  </si>
  <si>
    <t>İmza:</t>
  </si>
  <si>
    <t>FİRMA KAŞE VE İMZASI</t>
  </si>
  <si>
    <t>TARİH</t>
  </si>
  <si>
    <t>Genel Toplam</t>
  </si>
  <si>
    <t>KDV Dahil değildir.</t>
  </si>
  <si>
    <t>Köprü , otoyol , arabalı vapur vb kullanılması durumunda devletin belirlediği bedeller baz alınarak hesaba ayrıca dahil edilecektir. 
Ayrı faturalanacaktır.</t>
  </si>
  <si>
    <t>AYLIK T.TUTAR</t>
  </si>
  <si>
    <t>YILLIK T. TUTAR</t>
  </si>
  <si>
    <t>Teklifler, teklif tarihini takiben 60 gün süreyle geçerlidir. Bu süreden daha kısa süre geçerli olduğu belirtilen teklif mektupları değerlendirmeye alınmayacaktır.</t>
  </si>
  <si>
    <t xml:space="preserve">TEKLİF  BİRİM FİYAT-                                          27 KİŞİ KAPASİTELİ 1 ARACIN                   SABAH 07:30-20:00 SAATLERİ ARASI 1 TAM GÜNLÜK ÇALIŞMA FİYATI TL. (KDV HARİÇ) </t>
  </si>
  <si>
    <t xml:space="preserve">TEKLİF  BİRİM FİYAT-                                          27 KİŞİ KAPASİTELİ 1 ARACIN                   SABAH 20:00-22:30 SAATLERİ ARASI ÇALIŞMA FİYATI TL. (KDV HARİÇ) </t>
  </si>
  <si>
    <t>Öğrenci Servisleri (Sürekli “Halka” Seferler dahil)</t>
  </si>
  <si>
    <t>Öğrenci Servisleri Operasyon Personel Bedeli</t>
  </si>
  <si>
    <t>ÖĞRENCİ SERVİSLERİ (Sürekli “Halka” Seferler dahil)  OPERASYON PERSONELİ BEDELİ</t>
  </si>
  <si>
    <t xml:space="preserve">ORTALAMA OPERASYON ARACI
SABAH 07:30-20:00 SAATLERİ ARASI 1 TAM GÜNLÜK
</t>
  </si>
  <si>
    <t>-</t>
  </si>
  <si>
    <t xml:space="preserve">ORTALAMA OPERASYON ARACI
SABAH 20:00-22:30 SAATLERİ ARASI 1 TAM GÜNLÜK
</t>
  </si>
  <si>
    <t>ORTALAMA OPERASYON ARACI
SABAH 07:30-20:00 SAATLERİ ARASI 1 TAM GÜNLÜK
T.TUTAR</t>
  </si>
  <si>
    <t>ORTALAMA OPERASYON ARACI
SABAH 20:00-22:30 SAATLERİ ARASI 1 TAM GÜNLÜK
T.TUTAR</t>
  </si>
  <si>
    <t>ÖĞRENCİ TAŞIMA HİZMETİ ALIM İHALESİ</t>
  </si>
  <si>
    <t xml:space="preserve">Fiyatlandırma TL (Türk Lirası) olarak hazırlanmalıdır. Fiyatlandırmalar KDV hariçtir. </t>
  </si>
  <si>
    <t>Toplam teklif  bedelinin en az %3’ü (yüzde üç) tutarında 3 ay süreli geçici teminat mektubu ihale dokümanlarının arasına eklenmelidir.</t>
  </si>
  <si>
    <t>TİCARİ VE ÖN KOŞULLAR</t>
  </si>
  <si>
    <t>AYLIK TUTAR</t>
  </si>
  <si>
    <t>YILLIK TUTAR</t>
  </si>
  <si>
    <r>
      <t xml:space="preserve">Öğrenci Servisleri (Sürekli “Halka” Seferler dahil) -    </t>
    </r>
    <r>
      <rPr>
        <b/>
        <sz val="14"/>
        <rFont val="Arial"/>
        <family val="2"/>
      </rPr>
      <t>GÜNLÜK T.TUTAR</t>
    </r>
  </si>
  <si>
    <r>
      <t xml:space="preserve">Öğrenci Servisleri (Sürekli “Halka” Seferler dahil) -        </t>
    </r>
    <r>
      <rPr>
        <b/>
        <sz val="14"/>
        <rFont val="Arial"/>
        <family val="2"/>
      </rPr>
      <t>AYLIK T.TUTAR</t>
    </r>
  </si>
  <si>
    <r>
      <t xml:space="preserve">Öğrenci Servisleri (Sürekli “Halka” Seferler dahil) -        </t>
    </r>
    <r>
      <rPr>
        <b/>
        <sz val="14"/>
        <rFont val="Arial"/>
        <family val="2"/>
      </rPr>
      <t>YILLIK T.TUTAR</t>
    </r>
  </si>
  <si>
    <r>
      <t xml:space="preserve"> 1 ARACIN ÇIKIŞ VE VARIŞ NOKTALARI ARASINDA </t>
    </r>
    <r>
      <rPr>
        <b/>
        <sz val="16"/>
        <color indexed="10"/>
        <rFont val="Calibri"/>
        <family val="2"/>
      </rPr>
      <t>GİDİŞ</t>
    </r>
    <r>
      <rPr>
        <b/>
        <sz val="16"/>
        <rFont val="Calibri"/>
        <family val="2"/>
      </rPr>
      <t xml:space="preserve"> KAT ETTİĞİ TOPLAM GÜNCEL KİLOMETRE</t>
    </r>
  </si>
  <si>
    <r>
      <t xml:space="preserve"> 1 ARACIN ÇIKIŞ VE VARIŞ NOKTALARI ARASINDA </t>
    </r>
    <r>
      <rPr>
        <b/>
        <sz val="16"/>
        <color indexed="10"/>
        <rFont val="Calibri"/>
        <family val="2"/>
      </rPr>
      <t xml:space="preserve">GELİŞ </t>
    </r>
    <r>
      <rPr>
        <b/>
        <sz val="16"/>
        <rFont val="Calibri"/>
        <family val="2"/>
      </rPr>
      <t>KAT ETTİĞİ TOPLAM GÜNCEL KİLOMETRE</t>
    </r>
  </si>
  <si>
    <r>
      <t xml:space="preserve"> 1 ARACIN ÇIKIŞ VE VARIŞ NOKTALARI ARASINDA </t>
    </r>
    <r>
      <rPr>
        <b/>
        <sz val="16"/>
        <color indexed="10"/>
        <rFont val="Calibri"/>
        <family val="2"/>
      </rPr>
      <t xml:space="preserve">GİDİŞ-GELİŞ  </t>
    </r>
    <r>
      <rPr>
        <b/>
        <sz val="16"/>
        <rFont val="Calibri"/>
        <family val="2"/>
      </rPr>
      <t>KAT ETTİĞİ TOPLAM GÜNCEL KİLOMETRE</t>
    </r>
  </si>
  <si>
    <t>Minimum :  3 Adet    Maksimum:  19   Adet</t>
  </si>
  <si>
    <t>Minimum :  1 Adet    Maksimum:  8  Adet</t>
  </si>
  <si>
    <t>Minimum :  1 Adet    Maksimum:  5   Adet</t>
  </si>
  <si>
    <t xml:space="preserve">FİRMA, HİZMET'in alımı ile ilgili sözleşmenin taraflarca imzalanması ile birlikte, toplam sözleşme bedelinin %6’sı (yüzde altı) tutarında, en az 24 ay süreli, şartsız, kat’i ve görüldüğünde nakden ve defaten ödemeli teminat mektubunu, BİLGİ’ye teslim edecektir. </t>
  </si>
  <si>
    <t>22/09/2021 tarihindeki motorin litre fiyatı KDV hariç 6,16 TL  (İstanbul Avrupa VPRO Diesel) olarak alınmıştır. Motorin litre fiyatının %10 üzerinde artması veya azalması durumunda söz konusu artış ve azalış karşılıklı mutabakat ile toplam güzergah fiyatının 1/3'üne yansıtılır. Değişimler senede birden fazla olabilir. Fiyatın 2/3’lük kısmı yılda bir defa yıllık değişim (Bir önceki yılın aynı ayına göre değişim) değerleri baz alınacak şekilde TÜFE + ÜFE ortalamasına göre güncellenecektir.</t>
  </si>
  <si>
    <t>22/09/2021 tarihindeki motorin litre fiyatı KDV hariç 6,16 TL  (İstanbul Avrupa VPRO Diesel) olarak alınmıştır. 
Motorin litre fiyatının %10 üzerinde artması veya azalması durumunda söz konusu artış ve azalış karşılıklı mutabakat ile toplam güzergah fiyatının 1/3'üne yansıtılır.
Değişimler senede birden fazla olabilir. Fiyatın 2/3’lük kısmı yılda bir defa yıllık değişim 
(Bir önceki yılın aynı ayına göre değişim) değerleri baz alınacak şekilde TÜFE + ÜFE ortalamasına göre güncellenecektir.</t>
  </si>
  <si>
    <t xml:space="preserve">Kuştepe - Trump Towers </t>
  </si>
  <si>
    <t xml:space="preserve">09:00 - 09:30 - 10:00 - 10:30 - 11:00 - 11:30 - 12:00 - 12:30 - 13:00 - 13:30 - 14:00 - 14:30 - 15:00 - 15:30 - 16:00 - 16:30 - 17:00 - 17:30 - 18:00 - 18:30 - 19:00 - 19:30 - 20:00 - 20:20 - 20:40 - 21:00 - 21:20 - 21:40 - 22:00 - 22:10 -22:30 </t>
  </si>
  <si>
    <t>Cumartesi Pazar: Ders programına göre karar verilecektir.</t>
  </si>
  <si>
    <t>Cumartesi - Pazar : Ders programına göre karar verilecektir.</t>
  </si>
  <si>
    <t>Cumartesi Pazar : Ders programına göre karar verilecektir.</t>
  </si>
  <si>
    <t>Cumartesi - Pazar : Sınavlara göre karar verilecektir.</t>
  </si>
  <si>
    <t>Cumartesi -Pazar : Ders programına göre karar verilecektir.</t>
  </si>
  <si>
    <t>08:00 - 08:15 - 08:30 - 08:45 - 09:15 - 09:45 - 10:15 - 10:45 - 11:15 - 11:45 - 12:15 - 12:45 - 13:15 - 13:45 - 14:15 - 14:45 - 15:15 - 15:45 - 16:15 - 16:45 - 17:15- 17:45- 18:15- 18:45</t>
  </si>
  <si>
    <t>SABAH 07:30-20:00 SAATLERİ ARASI 5 PERSONEL İÇİN TEKLİF VERİLMELİDİR.
AKŞAM 20:00-22:30 SAATLERİ ARASI 1 PERSONEL İÇİN TEKLİF VERİLMELİDİR.</t>
  </si>
  <si>
    <t xml:space="preserve">Dolapdere - Pangaltı (Ramada Otel Yanı ) </t>
  </si>
  <si>
    <t>Minimum :  5 Adet    Maksimum:  10 Adet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</si>
</sst>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.00\ &quot;₺&quot;"/>
    <numFmt numFmtId="181" formatCode="[$₺-41F]#,##0.00"/>
    <numFmt numFmtId="182" formatCode="#,##0\ \₺_);\(#,##0\)"/>
    <numFmt numFmtId="183" formatCode="[$₺-41F]#,##0"/>
    <numFmt numFmtId="184" formatCode="[$₺-41F]#,##0.00;\-[$₺-41F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9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Cambria"/>
      <family val="1"/>
    </font>
    <font>
      <i/>
      <sz val="12"/>
      <name val="Cambria"/>
      <family val="1"/>
    </font>
    <font>
      <b/>
      <sz val="12"/>
      <name val="Cambria"/>
      <family val="1"/>
    </font>
    <font>
      <sz val="14"/>
      <name val="Arial"/>
      <family val="2"/>
    </font>
    <font>
      <b/>
      <sz val="14"/>
      <name val="Arial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9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b/>
      <sz val="10"/>
      <color indexed="8"/>
      <name val="Cambria"/>
      <family val="1"/>
    </font>
    <font>
      <b/>
      <sz val="9"/>
      <color indexed="8"/>
      <name val="Cambria"/>
      <family val="1"/>
    </font>
    <font>
      <b/>
      <sz val="10"/>
      <color indexed="6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6"/>
      <color indexed="9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b/>
      <sz val="16"/>
      <color indexed="60"/>
      <name val="Calibri"/>
      <family val="2"/>
    </font>
    <font>
      <sz val="22"/>
      <color indexed="63"/>
      <name val="Arial"/>
      <family val="2"/>
    </font>
    <font>
      <sz val="22"/>
      <color indexed="8"/>
      <name val="Calibri"/>
      <family val="2"/>
    </font>
    <font>
      <i/>
      <sz val="22"/>
      <color indexed="63"/>
      <name val="Arial"/>
      <family val="2"/>
    </font>
    <font>
      <b/>
      <sz val="22"/>
      <color indexed="63"/>
      <name val="Arial"/>
      <family val="2"/>
    </font>
    <font>
      <b/>
      <sz val="22"/>
      <color indexed="8"/>
      <name val="Calibri"/>
      <family val="2"/>
    </font>
    <font>
      <b/>
      <sz val="16"/>
      <color indexed="9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b/>
      <sz val="14"/>
      <color indexed="9"/>
      <name val="Cambria"/>
      <family val="1"/>
    </font>
    <font>
      <b/>
      <sz val="2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sz val="12"/>
      <color theme="1"/>
      <name val="Cambria"/>
      <family val="1"/>
    </font>
    <font>
      <b/>
      <sz val="12"/>
      <color theme="0"/>
      <name val="Cambria"/>
      <family val="1"/>
    </font>
    <font>
      <b/>
      <sz val="10"/>
      <color theme="1"/>
      <name val="Cambria"/>
      <family val="1"/>
    </font>
    <font>
      <b/>
      <sz val="9"/>
      <color theme="1"/>
      <name val="Cambria"/>
      <family val="1"/>
    </font>
    <font>
      <b/>
      <sz val="10"/>
      <color rgb="FFC00000"/>
      <name val="Calibri"/>
      <family val="2"/>
    </font>
    <font>
      <b/>
      <sz val="16"/>
      <color theme="0"/>
      <name val="Calibri"/>
      <family val="2"/>
    </font>
    <font>
      <sz val="16"/>
      <color theme="1"/>
      <name val="Calibri"/>
      <family val="2"/>
    </font>
    <font>
      <b/>
      <sz val="16"/>
      <color rgb="FFC00000"/>
      <name val="Calibri"/>
      <family val="2"/>
    </font>
    <font>
      <sz val="22"/>
      <color rgb="FF333333"/>
      <name val="Arial"/>
      <family val="2"/>
    </font>
    <font>
      <sz val="22"/>
      <color theme="1"/>
      <name val="Calibri"/>
      <family val="2"/>
    </font>
    <font>
      <i/>
      <sz val="22"/>
      <color rgb="FF333333"/>
      <name val="Arial"/>
      <family val="2"/>
    </font>
    <font>
      <b/>
      <sz val="22"/>
      <color rgb="FF333333"/>
      <name val="Arial"/>
      <family val="2"/>
    </font>
    <font>
      <b/>
      <sz val="22"/>
      <color theme="1"/>
      <name val="Calibri"/>
      <family val="2"/>
    </font>
    <font>
      <b/>
      <sz val="14"/>
      <color theme="0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b/>
      <sz val="16"/>
      <color theme="0"/>
      <name val="Cambria"/>
      <family val="1"/>
    </font>
    <font>
      <b/>
      <sz val="2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5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7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33" borderId="0" xfId="24" applyNumberFormat="1" applyFont="1" applyFill="1" applyBorder="1" applyAlignment="1">
      <alignment horizontal="center" vertical="center"/>
    </xf>
    <xf numFmtId="20" fontId="29" fillId="33" borderId="0" xfId="39" applyNumberFormat="1" applyFont="1" applyFill="1" applyBorder="1" applyAlignment="1">
      <alignment horizontal="left" vertical="center" wrapText="1"/>
    </xf>
    <xf numFmtId="0" fontId="72" fillId="0" borderId="0" xfId="0" applyFont="1" applyAlignment="1">
      <alignment/>
    </xf>
    <xf numFmtId="0" fontId="73" fillId="0" borderId="0" xfId="0" applyFont="1" applyBorder="1" applyAlignment="1">
      <alignment horizontal="left" vertical="center" wrapText="1"/>
    </xf>
    <xf numFmtId="0" fontId="73" fillId="0" borderId="0" xfId="0" applyNumberFormat="1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Alignment="1">
      <alignment/>
    </xf>
    <xf numFmtId="0" fontId="72" fillId="0" borderId="0" xfId="0" applyFont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right" vertical="center"/>
    </xf>
    <xf numFmtId="182" fontId="75" fillId="0" borderId="0" xfId="0" applyNumberFormat="1" applyFont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vertical="center" wrapText="1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75" fillId="0" borderId="10" xfId="0" applyFont="1" applyFill="1" applyBorder="1" applyAlignment="1">
      <alignment vertical="center" wrapText="1"/>
    </xf>
    <xf numFmtId="0" fontId="73" fillId="0" borderId="0" xfId="0" applyFont="1" applyBorder="1" applyAlignment="1">
      <alignment horizontal="center" vertical="center" wrapText="1"/>
    </xf>
    <xf numFmtId="182" fontId="75" fillId="0" borderId="10" xfId="0" applyNumberFormat="1" applyFont="1" applyBorder="1" applyAlignment="1">
      <alignment horizontal="center" vertical="center" wrapText="1"/>
    </xf>
    <xf numFmtId="182" fontId="75" fillId="0" borderId="0" xfId="0" applyNumberFormat="1" applyFont="1" applyBorder="1" applyAlignment="1">
      <alignment horizontal="center" vertical="center" wrapText="1"/>
    </xf>
    <xf numFmtId="0" fontId="73" fillId="0" borderId="11" xfId="0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4" fontId="3" fillId="34" borderId="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4" fontId="75" fillId="0" borderId="0" xfId="0" applyNumberFormat="1" applyFont="1" applyAlignment="1">
      <alignment horizontal="center"/>
    </xf>
    <xf numFmtId="4" fontId="75" fillId="0" borderId="0" xfId="0" applyNumberFormat="1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 wrapText="1"/>
    </xf>
    <xf numFmtId="184" fontId="75" fillId="0" borderId="10" xfId="0" applyNumberFormat="1" applyFont="1" applyBorder="1" applyAlignment="1">
      <alignment horizontal="center" vertical="center" wrapText="1"/>
    </xf>
    <xf numFmtId="184" fontId="75" fillId="0" borderId="10" xfId="0" applyNumberFormat="1" applyFont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center"/>
    </xf>
    <xf numFmtId="182" fontId="75" fillId="0" borderId="10" xfId="0" applyNumberFormat="1" applyFont="1" applyBorder="1" applyAlignment="1">
      <alignment horizontal="center" vertical="center" wrapText="1"/>
    </xf>
    <xf numFmtId="0" fontId="29" fillId="0" borderId="0" xfId="24" applyNumberFormat="1" applyFont="1" applyFill="1" applyBorder="1" applyAlignment="1">
      <alignment horizontal="center" vertical="center"/>
    </xf>
    <xf numFmtId="20" fontId="29" fillId="0" borderId="0" xfId="39" applyNumberFormat="1" applyFont="1" applyFill="1" applyBorder="1" applyAlignment="1">
      <alignment horizontal="left" vertical="center" wrapText="1"/>
    </xf>
    <xf numFmtId="20" fontId="29" fillId="0" borderId="0" xfId="47" applyNumberFormat="1" applyFont="1" applyFill="1" applyBorder="1" applyAlignment="1">
      <alignment horizontal="left" vertical="center" wrapText="1"/>
    </xf>
    <xf numFmtId="0" fontId="29" fillId="0" borderId="0" xfId="47" applyFont="1" applyFill="1" applyBorder="1" applyAlignment="1">
      <alignment horizontal="center" vertical="center"/>
    </xf>
    <xf numFmtId="0" fontId="79" fillId="0" borderId="0" xfId="47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8" fillId="0" borderId="0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Border="1" applyAlignment="1">
      <alignment horizontal="center" vertical="center"/>
    </xf>
    <xf numFmtId="180" fontId="39" fillId="0" borderId="0" xfId="47" applyNumberFormat="1" applyFont="1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0" fillId="35" borderId="12" xfId="0" applyFont="1" applyFill="1" applyBorder="1" applyAlignment="1">
      <alignment horizontal="center" vertical="center" wrapText="1"/>
    </xf>
    <xf numFmtId="0" fontId="41" fillId="33" borderId="10" xfId="24" applyNumberFormat="1" applyFont="1" applyFill="1" applyBorder="1" applyAlignment="1">
      <alignment horizontal="center" vertical="center"/>
    </xf>
    <xf numFmtId="0" fontId="41" fillId="0" borderId="10" xfId="24" applyNumberFormat="1" applyFont="1" applyFill="1" applyBorder="1" applyAlignment="1">
      <alignment horizontal="left" vertical="center"/>
    </xf>
    <xf numFmtId="20" fontId="41" fillId="0" borderId="10" xfId="47" applyNumberFormat="1" applyFont="1" applyFill="1" applyBorder="1" applyAlignment="1">
      <alignment horizontal="left" vertical="center" wrapText="1"/>
    </xf>
    <xf numFmtId="20" fontId="41" fillId="33" borderId="10" xfId="47" applyNumberFormat="1" applyFont="1" applyFill="1" applyBorder="1" applyAlignment="1">
      <alignment horizontal="left" vertical="center" wrapText="1"/>
    </xf>
    <xf numFmtId="0" fontId="41" fillId="33" borderId="10" xfId="47" applyFont="1" applyFill="1" applyBorder="1" applyAlignment="1">
      <alignment horizontal="center" vertical="center"/>
    </xf>
    <xf numFmtId="180" fontId="41" fillId="0" borderId="10" xfId="47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81" fontId="10" fillId="0" borderId="10" xfId="0" applyNumberFormat="1" applyFont="1" applyFill="1" applyBorder="1" applyAlignment="1">
      <alignment horizontal="center" vertical="center"/>
    </xf>
    <xf numFmtId="20" fontId="41" fillId="0" borderId="10" xfId="39" applyNumberFormat="1" applyFont="1" applyFill="1" applyBorder="1" applyAlignment="1">
      <alignment horizontal="left" vertical="center" wrapText="1"/>
    </xf>
    <xf numFmtId="0" fontId="9" fillId="33" borderId="10" xfId="47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1" fillId="33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81" fillId="0" borderId="0" xfId="57" applyFont="1">
      <alignment/>
      <protection/>
    </xf>
    <xf numFmtId="0" fontId="82" fillId="33" borderId="0" xfId="47" applyFont="1" applyFill="1" applyBorder="1" applyAlignment="1">
      <alignment horizontal="right" vertical="center"/>
    </xf>
    <xf numFmtId="0" fontId="9" fillId="33" borderId="13" xfId="47" applyFont="1" applyFill="1" applyBorder="1" applyAlignment="1">
      <alignment horizontal="right" vertical="center"/>
    </xf>
    <xf numFmtId="181" fontId="10" fillId="0" borderId="13" xfId="0" applyNumberFormat="1" applyFont="1" applyFill="1" applyBorder="1" applyAlignment="1">
      <alignment horizontal="center" vertical="center"/>
    </xf>
    <xf numFmtId="0" fontId="83" fillId="0" borderId="0" xfId="57" applyFont="1" applyAlignment="1">
      <alignment vertical="center"/>
      <protection/>
    </xf>
    <xf numFmtId="0" fontId="84" fillId="0" borderId="0" xfId="57" applyFont="1">
      <alignment/>
      <protection/>
    </xf>
    <xf numFmtId="0" fontId="85" fillId="0" borderId="0" xfId="57" applyFont="1" applyAlignment="1">
      <alignment vertical="center"/>
      <protection/>
    </xf>
    <xf numFmtId="0" fontId="84" fillId="0" borderId="0" xfId="57" applyFont="1" applyFill="1">
      <alignment/>
      <protection/>
    </xf>
    <xf numFmtId="0" fontId="86" fillId="0" borderId="0" xfId="57" applyFont="1" applyAlignment="1">
      <alignment vertical="center"/>
      <protection/>
    </xf>
    <xf numFmtId="0" fontId="87" fillId="0" borderId="0" xfId="57" applyFont="1">
      <alignment/>
      <protection/>
    </xf>
    <xf numFmtId="0" fontId="76" fillId="36" borderId="14" xfId="0" applyFont="1" applyFill="1" applyBorder="1" applyAlignment="1">
      <alignment horizontal="center" vertical="center"/>
    </xf>
    <xf numFmtId="0" fontId="76" fillId="36" borderId="15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left" vertical="center"/>
    </xf>
    <xf numFmtId="184" fontId="75" fillId="0" borderId="10" xfId="0" applyNumberFormat="1" applyFont="1" applyBorder="1" applyAlignment="1">
      <alignment horizontal="center" vertical="center" wrapText="1"/>
    </xf>
    <xf numFmtId="182" fontId="75" fillId="0" borderId="10" xfId="0" applyNumberFormat="1" applyFont="1" applyFill="1" applyBorder="1" applyAlignment="1">
      <alignment horizontal="center" vertical="center" wrapText="1"/>
    </xf>
    <xf numFmtId="0" fontId="88" fillId="36" borderId="14" xfId="0" applyFont="1" applyFill="1" applyBorder="1" applyAlignment="1">
      <alignment horizontal="left" vertical="center"/>
    </xf>
    <xf numFmtId="0" fontId="88" fillId="36" borderId="16" xfId="0" applyFont="1" applyFill="1" applyBorder="1" applyAlignment="1">
      <alignment horizontal="left" vertical="center"/>
    </xf>
    <xf numFmtId="182" fontId="75" fillId="0" borderId="10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89" fillId="37" borderId="17" xfId="0" applyFont="1" applyFill="1" applyBorder="1" applyAlignment="1">
      <alignment horizontal="center" vertical="center"/>
    </xf>
    <xf numFmtId="0" fontId="89" fillId="37" borderId="11" xfId="0" applyFont="1" applyFill="1" applyBorder="1" applyAlignment="1">
      <alignment horizontal="center" vertical="center"/>
    </xf>
    <xf numFmtId="0" fontId="89" fillId="37" borderId="18" xfId="0" applyFont="1" applyFill="1" applyBorder="1" applyAlignment="1">
      <alignment horizontal="center" vertical="center"/>
    </xf>
    <xf numFmtId="0" fontId="89" fillId="37" borderId="19" xfId="0" applyFont="1" applyFill="1" applyBorder="1" applyAlignment="1">
      <alignment horizontal="center" vertical="center"/>
    </xf>
    <xf numFmtId="0" fontId="89" fillId="37" borderId="0" xfId="0" applyFont="1" applyFill="1" applyBorder="1" applyAlignment="1">
      <alignment horizontal="center" vertical="center"/>
    </xf>
    <xf numFmtId="0" fontId="89" fillId="37" borderId="20" xfId="0" applyFont="1" applyFill="1" applyBorder="1" applyAlignment="1">
      <alignment horizontal="center" vertical="center"/>
    </xf>
    <xf numFmtId="0" fontId="89" fillId="37" borderId="21" xfId="0" applyFont="1" applyFill="1" applyBorder="1" applyAlignment="1">
      <alignment horizontal="center" vertical="center"/>
    </xf>
    <xf numFmtId="0" fontId="89" fillId="37" borderId="22" xfId="0" applyFont="1" applyFill="1" applyBorder="1" applyAlignment="1">
      <alignment horizontal="center" vertical="center"/>
    </xf>
    <xf numFmtId="0" fontId="89" fillId="37" borderId="23" xfId="0" applyFont="1" applyFill="1" applyBorder="1" applyAlignment="1">
      <alignment horizontal="center" vertical="center"/>
    </xf>
    <xf numFmtId="14" fontId="90" fillId="37" borderId="17" xfId="0" applyNumberFormat="1" applyFont="1" applyFill="1" applyBorder="1" applyAlignment="1">
      <alignment horizontal="center" vertical="center" wrapText="1"/>
    </xf>
    <xf numFmtId="14" fontId="90" fillId="37" borderId="11" xfId="0" applyNumberFormat="1" applyFont="1" applyFill="1" applyBorder="1" applyAlignment="1">
      <alignment horizontal="center" vertical="center" wrapText="1"/>
    </xf>
    <xf numFmtId="14" fontId="90" fillId="37" borderId="19" xfId="0" applyNumberFormat="1" applyFont="1" applyFill="1" applyBorder="1" applyAlignment="1">
      <alignment horizontal="center" vertical="center" wrapText="1"/>
    </xf>
    <xf numFmtId="14" fontId="90" fillId="37" borderId="0" xfId="0" applyNumberFormat="1" applyFont="1" applyFill="1" applyBorder="1" applyAlignment="1">
      <alignment horizontal="center" vertical="center" wrapText="1"/>
    </xf>
    <xf numFmtId="14" fontId="90" fillId="37" borderId="21" xfId="0" applyNumberFormat="1" applyFont="1" applyFill="1" applyBorder="1" applyAlignment="1">
      <alignment horizontal="center" vertical="center" wrapText="1"/>
    </xf>
    <xf numFmtId="14" fontId="90" fillId="37" borderId="22" xfId="0" applyNumberFormat="1" applyFont="1" applyFill="1" applyBorder="1" applyAlignment="1">
      <alignment horizontal="center" vertical="center" wrapText="1"/>
    </xf>
    <xf numFmtId="0" fontId="91" fillId="36" borderId="14" xfId="0" applyFont="1" applyFill="1" applyBorder="1" applyAlignment="1">
      <alignment horizontal="right" vertical="center"/>
    </xf>
    <xf numFmtId="0" fontId="91" fillId="36" borderId="16" xfId="0" applyFont="1" applyFill="1" applyBorder="1" applyAlignment="1">
      <alignment horizontal="right" vertical="center"/>
    </xf>
    <xf numFmtId="0" fontId="5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91" fillId="36" borderId="14" xfId="0" applyFont="1" applyFill="1" applyBorder="1" applyAlignment="1">
      <alignment horizontal="center" vertical="center"/>
    </xf>
    <xf numFmtId="0" fontId="91" fillId="36" borderId="15" xfId="0" applyFont="1" applyFill="1" applyBorder="1" applyAlignment="1">
      <alignment horizontal="center" vertical="center"/>
    </xf>
    <xf numFmtId="0" fontId="91" fillId="36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75" fillId="0" borderId="10" xfId="0" applyNumberFormat="1" applyFont="1" applyBorder="1" applyAlignment="1">
      <alignment horizontal="left" vertical="center" wrapText="1"/>
    </xf>
    <xf numFmtId="0" fontId="73" fillId="0" borderId="10" xfId="0" applyNumberFormat="1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left" vertical="center" wrapText="1"/>
    </xf>
    <xf numFmtId="0" fontId="75" fillId="0" borderId="11" xfId="0" applyFont="1" applyFill="1" applyBorder="1" applyAlignment="1">
      <alignment horizontal="left" vertical="center" wrapText="1"/>
    </xf>
    <xf numFmtId="0" fontId="75" fillId="0" borderId="19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75" fillId="0" borderId="21" xfId="0" applyFont="1" applyFill="1" applyBorder="1" applyAlignment="1">
      <alignment horizontal="left" vertical="center" wrapText="1"/>
    </xf>
    <xf numFmtId="0" fontId="75" fillId="0" borderId="22" xfId="0" applyFont="1" applyFill="1" applyBorder="1" applyAlignment="1">
      <alignment horizontal="left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41" fillId="33" borderId="17" xfId="47" applyFont="1" applyFill="1" applyBorder="1" applyAlignment="1">
      <alignment horizontal="right" vertical="center"/>
    </xf>
    <xf numFmtId="0" fontId="41" fillId="33" borderId="11" xfId="47" applyFont="1" applyFill="1" applyBorder="1" applyAlignment="1">
      <alignment horizontal="right" vertical="center"/>
    </xf>
    <xf numFmtId="0" fontId="41" fillId="33" borderId="18" xfId="47" applyFont="1" applyFill="1" applyBorder="1" applyAlignment="1">
      <alignment horizontal="right" vertical="center"/>
    </xf>
    <xf numFmtId="180" fontId="41" fillId="0" borderId="10" xfId="47" applyNumberFormat="1" applyFont="1" applyFill="1" applyBorder="1" applyAlignment="1">
      <alignment horizontal="center" vertical="center"/>
    </xf>
    <xf numFmtId="180" fontId="9" fillId="0" borderId="0" xfId="47" applyNumberFormat="1" applyFont="1" applyFill="1" applyBorder="1" applyAlignment="1">
      <alignment horizontal="center" vertical="center"/>
    </xf>
    <xf numFmtId="20" fontId="41" fillId="33" borderId="10" xfId="39" applyNumberFormat="1" applyFont="1" applyFill="1" applyBorder="1" applyAlignment="1">
      <alignment horizontal="left" vertical="center" wrapText="1"/>
    </xf>
    <xf numFmtId="0" fontId="92" fillId="35" borderId="0" xfId="0" applyFont="1" applyFill="1" applyBorder="1" applyAlignment="1">
      <alignment horizontal="center" vertical="center"/>
    </xf>
    <xf numFmtId="0" fontId="92" fillId="35" borderId="22" xfId="0" applyFont="1" applyFill="1" applyBorder="1" applyAlignment="1">
      <alignment horizontal="center" vertical="center"/>
    </xf>
    <xf numFmtId="180" fontId="41" fillId="0" borderId="13" xfId="47" applyNumberFormat="1" applyFont="1" applyFill="1" applyBorder="1" applyAlignment="1">
      <alignment horizontal="center" vertical="center"/>
    </xf>
    <xf numFmtId="0" fontId="41" fillId="33" borderId="0" xfId="47" applyFont="1" applyFill="1" applyBorder="1" applyAlignment="1">
      <alignment horizontal="right" vertical="center"/>
    </xf>
    <xf numFmtId="180" fontId="29" fillId="0" borderId="14" xfId="47" applyNumberFormat="1" applyFont="1" applyFill="1" applyBorder="1" applyAlignment="1">
      <alignment horizontal="center" vertical="center"/>
    </xf>
    <xf numFmtId="180" fontId="29" fillId="0" borderId="16" xfId="47" applyNumberFormat="1" applyFont="1" applyFill="1" applyBorder="1" applyAlignment="1">
      <alignment horizontal="center" vertical="center"/>
    </xf>
    <xf numFmtId="0" fontId="81" fillId="33" borderId="0" xfId="0" applyFont="1" applyFill="1" applyAlignment="1">
      <alignment horizontal="left" vertical="center" wrapText="1"/>
    </xf>
    <xf numFmtId="0" fontId="81" fillId="33" borderId="0" xfId="0" applyFont="1" applyFill="1" applyAlignment="1">
      <alignment horizontal="left" vertical="center"/>
    </xf>
    <xf numFmtId="0" fontId="41" fillId="33" borderId="10" xfId="47" applyFont="1" applyFill="1" applyBorder="1" applyAlignment="1">
      <alignment horizontal="left" vertical="center" wrapText="1"/>
    </xf>
    <xf numFmtId="0" fontId="41" fillId="33" borderId="10" xfId="47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8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1" fillId="33" borderId="14" xfId="47" applyFont="1" applyFill="1" applyBorder="1" applyAlignment="1">
      <alignment horizontal="right" vertical="center"/>
    </xf>
    <xf numFmtId="0" fontId="41" fillId="33" borderId="15" xfId="47" applyFont="1" applyFill="1" applyBorder="1" applyAlignment="1">
      <alignment horizontal="right" vertical="center"/>
    </xf>
    <xf numFmtId="0" fontId="41" fillId="33" borderId="16" xfId="47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3"/>
  <sheetViews>
    <sheetView showGridLines="0" view="pageBreakPreview" zoomScale="55" zoomScaleSheetLayoutView="55" workbookViewId="0" topLeftCell="A19">
      <selection activeCell="J33" sqref="J33"/>
    </sheetView>
  </sheetViews>
  <sheetFormatPr defaultColWidth="9.140625" defaultRowHeight="12.75"/>
  <cols>
    <col min="1" max="1" width="3.28125" style="6" customWidth="1"/>
    <col min="2" max="2" width="11.00390625" style="6" customWidth="1"/>
    <col min="3" max="3" width="49.28125" style="6" customWidth="1"/>
    <col min="4" max="4" width="0.9921875" style="6" customWidth="1"/>
    <col min="5" max="6" width="6.140625" style="6" customWidth="1"/>
    <col min="7" max="7" width="0.9921875" style="6" customWidth="1"/>
    <col min="8" max="8" width="7.28125" style="6" customWidth="1"/>
    <col min="9" max="9" width="0.85546875" style="6" customWidth="1"/>
    <col min="10" max="10" width="39.140625" style="6" customWidth="1"/>
    <col min="11" max="11" width="0.9921875" style="6" customWidth="1"/>
    <col min="12" max="12" width="38.421875" style="6" customWidth="1"/>
    <col min="13" max="13" width="14.8515625" style="6" customWidth="1"/>
    <col min="14" max="15" width="9.140625" style="6" customWidth="1"/>
    <col min="16" max="16" width="11.140625" style="6" bestFit="1" customWidth="1"/>
    <col min="17" max="16384" width="9.140625" style="6" customWidth="1"/>
  </cols>
  <sheetData>
    <row r="1" ht="6" customHeight="1"/>
    <row r="2" spans="2:13" ht="41.25" customHeight="1">
      <c r="B2" s="129" t="s">
        <v>37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ht="3.75" customHeight="1"/>
    <row r="4" spans="2:13" ht="18.75" customHeight="1">
      <c r="B4" s="113" t="s">
        <v>71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ht="3.75" customHeight="1"/>
    <row r="6" spans="2:13" ht="29.25" customHeight="1">
      <c r="B6" s="82" t="s">
        <v>38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2:13" ht="3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13" ht="39.75" customHeight="1">
      <c r="B8" s="117" t="s">
        <v>39</v>
      </c>
      <c r="C8" s="117"/>
      <c r="D8" s="117"/>
      <c r="E8" s="8"/>
      <c r="F8" s="118"/>
      <c r="G8" s="118"/>
      <c r="H8" s="118"/>
      <c r="I8" s="118"/>
      <c r="J8" s="118"/>
      <c r="K8" s="118"/>
      <c r="L8" s="118"/>
      <c r="M8" s="118"/>
    </row>
    <row r="9" spans="2:13" ht="39.75" customHeight="1">
      <c r="B9" s="117" t="s">
        <v>40</v>
      </c>
      <c r="C9" s="117"/>
      <c r="D9" s="117"/>
      <c r="E9" s="8"/>
      <c r="F9" s="118"/>
      <c r="G9" s="118"/>
      <c r="H9" s="118"/>
      <c r="I9" s="118"/>
      <c r="J9" s="118"/>
      <c r="K9" s="118"/>
      <c r="L9" s="118"/>
      <c r="M9" s="118"/>
    </row>
    <row r="10" spans="2:13" ht="39.75" customHeight="1">
      <c r="B10" s="117" t="s">
        <v>41</v>
      </c>
      <c r="C10" s="117"/>
      <c r="D10" s="117"/>
      <c r="E10" s="8"/>
      <c r="F10" s="118"/>
      <c r="G10" s="118"/>
      <c r="H10" s="118"/>
      <c r="I10" s="118"/>
      <c r="J10" s="118"/>
      <c r="K10" s="118"/>
      <c r="L10" s="118"/>
      <c r="M10" s="118"/>
    </row>
    <row r="11" spans="2:13" ht="39.75" customHeight="1">
      <c r="B11" s="117" t="s">
        <v>42</v>
      </c>
      <c r="C11" s="117"/>
      <c r="D11" s="117"/>
      <c r="E11" s="8"/>
      <c r="F11" s="118"/>
      <c r="G11" s="118"/>
      <c r="H11" s="118"/>
      <c r="I11" s="118"/>
      <c r="J11" s="118"/>
      <c r="K11" s="118"/>
      <c r="L11" s="118"/>
      <c r="M11" s="118"/>
    </row>
    <row r="12" spans="2:13" ht="39.75" customHeight="1">
      <c r="B12" s="117" t="s">
        <v>43</v>
      </c>
      <c r="C12" s="117"/>
      <c r="D12" s="117"/>
      <c r="E12" s="8"/>
      <c r="F12" s="118"/>
      <c r="G12" s="118"/>
      <c r="H12" s="118"/>
      <c r="I12" s="118"/>
      <c r="J12" s="118"/>
      <c r="K12" s="118"/>
      <c r="L12" s="118"/>
      <c r="M12" s="118"/>
    </row>
    <row r="13" spans="2:13" ht="39.75" customHeight="1">
      <c r="B13" s="117" t="s">
        <v>44</v>
      </c>
      <c r="C13" s="117"/>
      <c r="D13" s="117"/>
      <c r="E13" s="8"/>
      <c r="F13" s="118"/>
      <c r="G13" s="118"/>
      <c r="H13" s="118"/>
      <c r="I13" s="118"/>
      <c r="J13" s="118"/>
      <c r="K13" s="118"/>
      <c r="L13" s="118"/>
      <c r="M13" s="118"/>
    </row>
    <row r="14" spans="2:13" ht="39.75" customHeight="1">
      <c r="B14" s="117" t="s">
        <v>45</v>
      </c>
      <c r="C14" s="117"/>
      <c r="D14" s="117"/>
      <c r="E14" s="8"/>
      <c r="F14" s="118"/>
      <c r="G14" s="118"/>
      <c r="H14" s="118"/>
      <c r="I14" s="118"/>
      <c r="J14" s="118"/>
      <c r="K14" s="118"/>
      <c r="L14" s="118"/>
      <c r="M14" s="118"/>
    </row>
    <row r="15" spans="2:13" ht="39.75" customHeight="1">
      <c r="B15" s="117" t="s">
        <v>46</v>
      </c>
      <c r="C15" s="117"/>
      <c r="D15" s="117"/>
      <c r="E15" s="8"/>
      <c r="F15" s="118"/>
      <c r="G15" s="118"/>
      <c r="H15" s="118"/>
      <c r="I15" s="118"/>
      <c r="J15" s="118"/>
      <c r="K15" s="118"/>
      <c r="L15" s="118"/>
      <c r="M15" s="118"/>
    </row>
    <row r="16" spans="2:13" ht="42.75" customHeight="1">
      <c r="B16" s="82" t="s">
        <v>74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2:13" ht="30" customHeight="1">
      <c r="B17" s="84" t="s">
        <v>72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2:13" ht="30" customHeight="1">
      <c r="B18" s="84" t="s">
        <v>60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2:13" ht="30" customHeight="1">
      <c r="B19" s="84" t="s">
        <v>73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2:13" ht="30" customHeight="1">
      <c r="B20" s="84" t="s">
        <v>86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2:13" ht="21" customHeight="1">
      <c r="B21" s="120" t="s">
        <v>87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2:13" ht="23.25" customHeight="1"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</row>
    <row r="23" spans="2:13" ht="6" customHeight="1">
      <c r="B23" s="124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</row>
    <row r="24" spans="2:13" ht="19.5" customHeight="1">
      <c r="B24" s="84" t="s">
        <v>47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2:13" ht="3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3" ht="36" customHeight="1">
      <c r="B26" s="113" t="s">
        <v>48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2:13" ht="3.75" customHeight="1">
      <c r="B27" s="7"/>
      <c r="C27" s="7"/>
      <c r="D27" s="7"/>
      <c r="E27" s="7"/>
      <c r="F27" s="7"/>
      <c r="G27" s="7"/>
      <c r="H27" s="7"/>
      <c r="I27" s="7"/>
      <c r="J27" s="25"/>
      <c r="K27" s="28"/>
      <c r="L27" s="25"/>
      <c r="M27" s="25"/>
    </row>
    <row r="28" spans="2:13" ht="31.5" customHeight="1">
      <c r="B28" s="126"/>
      <c r="C28" s="127"/>
      <c r="D28" s="127"/>
      <c r="E28" s="127"/>
      <c r="F28" s="127"/>
      <c r="G28" s="127"/>
      <c r="H28" s="128"/>
      <c r="I28" s="24"/>
      <c r="J28" s="34" t="s">
        <v>75</v>
      </c>
      <c r="K28" s="92"/>
      <c r="L28" s="119" t="s">
        <v>76</v>
      </c>
      <c r="M28" s="119"/>
    </row>
    <row r="29" spans="2:13" ht="3.75" customHeight="1">
      <c r="B29" s="7"/>
      <c r="C29" s="7"/>
      <c r="D29" s="7"/>
      <c r="E29" s="7"/>
      <c r="F29" s="7"/>
      <c r="G29" s="7"/>
      <c r="H29" s="7"/>
      <c r="I29" s="7"/>
      <c r="J29" s="25"/>
      <c r="K29" s="92"/>
      <c r="L29" s="25"/>
      <c r="M29" s="25"/>
    </row>
    <row r="30" spans="2:13" ht="3" customHeight="1">
      <c r="B30" s="19"/>
      <c r="C30" s="19"/>
      <c r="D30" s="13"/>
      <c r="E30" s="30"/>
      <c r="F30" s="30"/>
      <c r="G30" s="32"/>
      <c r="H30" s="33"/>
      <c r="I30" s="14"/>
      <c r="J30" s="27"/>
      <c r="K30" s="92"/>
      <c r="L30" s="27"/>
      <c r="M30" s="27"/>
    </row>
    <row r="31" spans="2:13" ht="39.75" customHeight="1">
      <c r="B31" s="89" t="s">
        <v>63</v>
      </c>
      <c r="C31" s="90"/>
      <c r="D31" s="13"/>
      <c r="E31" s="85" t="s">
        <v>49</v>
      </c>
      <c r="F31" s="85"/>
      <c r="G31" s="85"/>
      <c r="H31" s="85"/>
      <c r="I31" s="14"/>
      <c r="J31" s="35"/>
      <c r="K31" s="92"/>
      <c r="L31" s="87"/>
      <c r="M31" s="87"/>
    </row>
    <row r="32" spans="2:13" ht="3.75" customHeight="1">
      <c r="B32" s="15"/>
      <c r="C32" s="15"/>
      <c r="D32" s="13"/>
      <c r="E32" s="31"/>
      <c r="F32" s="31"/>
      <c r="G32" s="30"/>
      <c r="H32" s="30"/>
      <c r="I32" s="14"/>
      <c r="J32" s="27"/>
      <c r="K32" s="92"/>
      <c r="L32" s="27"/>
      <c r="M32" s="27"/>
    </row>
    <row r="33" spans="2:13" ht="39.75" customHeight="1">
      <c r="B33" s="86"/>
      <c r="C33" s="86"/>
      <c r="D33" s="13"/>
      <c r="E33" s="85" t="s">
        <v>50</v>
      </c>
      <c r="F33" s="85"/>
      <c r="G33" s="85"/>
      <c r="H33" s="85"/>
      <c r="I33" s="14"/>
      <c r="J33" s="26"/>
      <c r="K33" s="92"/>
      <c r="L33" s="91"/>
      <c r="M33" s="91"/>
    </row>
    <row r="34" spans="2:13" ht="4.5" customHeight="1">
      <c r="B34" s="37"/>
      <c r="C34" s="37"/>
      <c r="D34" s="13"/>
      <c r="E34" s="31"/>
      <c r="F34" s="31"/>
      <c r="G34" s="31"/>
      <c r="H34" s="31"/>
      <c r="I34" s="14"/>
      <c r="J34" s="27"/>
      <c r="K34" s="92"/>
      <c r="L34" s="27"/>
      <c r="M34" s="27"/>
    </row>
    <row r="35" spans="2:13" ht="39.75" customHeight="1">
      <c r="B35" s="89" t="s">
        <v>64</v>
      </c>
      <c r="C35" s="90"/>
      <c r="D35" s="13"/>
      <c r="E35" s="85" t="s">
        <v>49</v>
      </c>
      <c r="F35" s="85"/>
      <c r="G35" s="85"/>
      <c r="H35" s="85"/>
      <c r="I35" s="14"/>
      <c r="J35" s="36"/>
      <c r="K35" s="92"/>
      <c r="L35" s="87"/>
      <c r="M35" s="87"/>
    </row>
    <row r="36" spans="2:13" ht="4.5" customHeight="1">
      <c r="B36" s="37"/>
      <c r="C36" s="37"/>
      <c r="D36" s="13"/>
      <c r="E36" s="31"/>
      <c r="F36" s="31"/>
      <c r="G36" s="31"/>
      <c r="H36" s="31"/>
      <c r="I36" s="14"/>
      <c r="J36" s="27"/>
      <c r="K36" s="92"/>
      <c r="L36" s="27"/>
      <c r="M36" s="27"/>
    </row>
    <row r="37" spans="2:13" ht="39.75" customHeight="1">
      <c r="B37" s="13"/>
      <c r="C37" s="13"/>
      <c r="D37" s="13"/>
      <c r="E37" s="85" t="s">
        <v>50</v>
      </c>
      <c r="F37" s="85"/>
      <c r="G37" s="85"/>
      <c r="H37" s="85"/>
      <c r="I37" s="14"/>
      <c r="J37" s="38"/>
      <c r="K37" s="92"/>
      <c r="L37" s="91"/>
      <c r="M37" s="91"/>
    </row>
    <row r="38" spans="2:13" ht="3.75" customHeight="1">
      <c r="B38" s="15"/>
      <c r="C38" s="15"/>
      <c r="D38" s="13"/>
      <c r="E38" s="31"/>
      <c r="F38" s="31"/>
      <c r="G38" s="30"/>
      <c r="H38" s="30"/>
      <c r="I38" s="14"/>
      <c r="J38" s="27"/>
      <c r="K38" s="29"/>
      <c r="L38" s="27"/>
      <c r="M38" s="27"/>
    </row>
    <row r="39" spans="2:13" ht="3.75" customHeight="1">
      <c r="B39" s="19"/>
      <c r="C39" s="19"/>
      <c r="D39" s="13"/>
      <c r="E39" s="30"/>
      <c r="F39" s="30"/>
      <c r="G39" s="32"/>
      <c r="H39" s="33"/>
      <c r="I39" s="14"/>
      <c r="J39" s="27"/>
      <c r="K39" s="29"/>
      <c r="L39" s="27"/>
      <c r="M39" s="27"/>
    </row>
    <row r="40" spans="2:13" ht="39.75" customHeight="1">
      <c r="B40" s="108" t="s">
        <v>55</v>
      </c>
      <c r="C40" s="109"/>
      <c r="D40" s="13"/>
      <c r="E40" s="85" t="s">
        <v>49</v>
      </c>
      <c r="F40" s="85"/>
      <c r="G40" s="85"/>
      <c r="H40" s="85"/>
      <c r="I40" s="14"/>
      <c r="J40" s="87"/>
      <c r="K40" s="87"/>
      <c r="L40" s="87"/>
      <c r="M40" s="87"/>
    </row>
    <row r="41" spans="2:13" ht="3.75" customHeight="1">
      <c r="B41" s="19"/>
      <c r="C41" s="19"/>
      <c r="D41" s="13"/>
      <c r="E41" s="30"/>
      <c r="F41" s="30"/>
      <c r="G41" s="32"/>
      <c r="H41" s="33"/>
      <c r="I41" s="14"/>
      <c r="J41" s="27"/>
      <c r="K41" s="29"/>
      <c r="L41" s="27"/>
      <c r="M41" s="27"/>
    </row>
    <row r="42" spans="2:13" ht="39.75" customHeight="1">
      <c r="B42" s="86"/>
      <c r="C42" s="86"/>
      <c r="D42" s="13"/>
      <c r="E42" s="85" t="s">
        <v>50</v>
      </c>
      <c r="F42" s="85"/>
      <c r="G42" s="85"/>
      <c r="H42" s="85"/>
      <c r="I42" s="14"/>
      <c r="J42" s="88"/>
      <c r="K42" s="88"/>
      <c r="L42" s="88"/>
      <c r="M42" s="88"/>
    </row>
    <row r="43" ht="7.5" customHeight="1"/>
    <row r="44" spans="2:13" ht="3.75" customHeight="1">
      <c r="B44" s="15"/>
      <c r="C44" s="15"/>
      <c r="D44" s="13"/>
      <c r="E44" s="16"/>
      <c r="F44" s="16"/>
      <c r="G44" s="16"/>
      <c r="H44" s="16"/>
      <c r="I44" s="14"/>
      <c r="J44" s="17"/>
      <c r="K44" s="17"/>
      <c r="L44" s="17"/>
      <c r="M44" s="17"/>
    </row>
    <row r="45" spans="1:13" ht="3.75" customHeight="1">
      <c r="A45" s="12"/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69" customHeight="1">
      <c r="A46" s="12"/>
      <c r="B46" s="110" t="s">
        <v>51</v>
      </c>
      <c r="C46" s="111"/>
      <c r="D46" s="111"/>
      <c r="E46" s="111"/>
      <c r="F46" s="111"/>
      <c r="G46" s="111"/>
      <c r="H46" s="112"/>
      <c r="I46" s="20"/>
      <c r="J46" s="116" t="s">
        <v>52</v>
      </c>
      <c r="K46" s="116"/>
      <c r="L46" s="116"/>
      <c r="M46" s="116"/>
    </row>
    <row r="47" spans="2:13" ht="4.5" customHeight="1">
      <c r="B47" s="7"/>
      <c r="C47" s="7"/>
      <c r="D47" s="7"/>
      <c r="E47" s="7"/>
      <c r="H47" s="21"/>
      <c r="I47" s="21"/>
      <c r="J47" s="7"/>
      <c r="K47" s="7"/>
      <c r="L47" s="7"/>
      <c r="M47" s="7"/>
    </row>
    <row r="48" spans="2:13" ht="42.75" customHeight="1">
      <c r="B48" s="113" t="s">
        <v>53</v>
      </c>
      <c r="C48" s="114"/>
      <c r="D48" s="114"/>
      <c r="E48" s="114"/>
      <c r="F48" s="115"/>
      <c r="H48" s="113" t="s">
        <v>54</v>
      </c>
      <c r="I48" s="114"/>
      <c r="J48" s="114"/>
      <c r="K48" s="114"/>
      <c r="L48" s="114"/>
      <c r="M48" s="114"/>
    </row>
    <row r="49" spans="2:13" ht="3.75" customHeight="1">
      <c r="B49" s="7"/>
      <c r="C49" s="7"/>
      <c r="D49" s="7"/>
      <c r="E49" s="7"/>
      <c r="H49" s="21"/>
      <c r="I49" s="21"/>
      <c r="J49" s="7"/>
      <c r="K49" s="7"/>
      <c r="L49" s="7"/>
      <c r="M49" s="7"/>
    </row>
    <row r="50" spans="2:13" ht="38.25" customHeight="1">
      <c r="B50" s="93"/>
      <c r="C50" s="94"/>
      <c r="D50" s="94"/>
      <c r="E50" s="94"/>
      <c r="F50" s="95"/>
      <c r="H50" s="102"/>
      <c r="I50" s="103"/>
      <c r="J50" s="103"/>
      <c r="K50" s="103"/>
      <c r="L50" s="103"/>
      <c r="M50" s="103"/>
    </row>
    <row r="51" spans="2:13" ht="14.25" customHeight="1">
      <c r="B51" s="96"/>
      <c r="C51" s="97"/>
      <c r="D51" s="97"/>
      <c r="E51" s="97"/>
      <c r="F51" s="98"/>
      <c r="H51" s="104"/>
      <c r="I51" s="105"/>
      <c r="J51" s="105"/>
      <c r="K51" s="105"/>
      <c r="L51" s="105"/>
      <c r="M51" s="105"/>
    </row>
    <row r="52" spans="2:13" ht="14.25" customHeight="1">
      <c r="B52" s="96"/>
      <c r="C52" s="97"/>
      <c r="D52" s="97"/>
      <c r="E52" s="97"/>
      <c r="F52" s="98"/>
      <c r="H52" s="104"/>
      <c r="I52" s="105"/>
      <c r="J52" s="105"/>
      <c r="K52" s="105"/>
      <c r="L52" s="105"/>
      <c r="M52" s="105"/>
    </row>
    <row r="53" spans="2:13" ht="14.25" customHeight="1">
      <c r="B53" s="96"/>
      <c r="C53" s="97"/>
      <c r="D53" s="97"/>
      <c r="E53" s="97"/>
      <c r="F53" s="98"/>
      <c r="H53" s="104"/>
      <c r="I53" s="105"/>
      <c r="J53" s="105"/>
      <c r="K53" s="105"/>
      <c r="L53" s="105"/>
      <c r="M53" s="105"/>
    </row>
    <row r="54" spans="2:13" ht="54.75" customHeight="1">
      <c r="B54" s="99"/>
      <c r="C54" s="100"/>
      <c r="D54" s="100"/>
      <c r="E54" s="100"/>
      <c r="F54" s="101"/>
      <c r="H54" s="106"/>
      <c r="I54" s="107"/>
      <c r="J54" s="107"/>
      <c r="K54" s="107"/>
      <c r="L54" s="107"/>
      <c r="M54" s="107"/>
    </row>
    <row r="55" spans="2:13" ht="3.75" customHeight="1">
      <c r="B55" s="10"/>
      <c r="C55" s="10"/>
      <c r="D55" s="10"/>
      <c r="E55" s="10"/>
      <c r="F55" s="11"/>
      <c r="H55" s="22"/>
      <c r="I55" s="22"/>
      <c r="J55" s="10"/>
      <c r="K55" s="10"/>
      <c r="L55" s="10"/>
      <c r="M55" s="10"/>
    </row>
    <row r="58" ht="14.25" customHeight="1"/>
    <row r="60" ht="14.25" customHeight="1"/>
    <row r="62" ht="13.5">
      <c r="D62" s="23"/>
    </row>
    <row r="63" ht="14.25" customHeight="1">
      <c r="D63" s="23"/>
    </row>
    <row r="64" ht="13.5">
      <c r="D64" s="23"/>
    </row>
    <row r="66" ht="13.5">
      <c r="D66" s="23"/>
    </row>
    <row r="67" ht="13.5">
      <c r="D67" s="23"/>
    </row>
    <row r="68" ht="13.5">
      <c r="D68" s="23"/>
    </row>
    <row r="69" ht="13.5">
      <c r="D69" s="23"/>
    </row>
    <row r="75" ht="13.5">
      <c r="D75" s="23"/>
    </row>
    <row r="76" ht="13.5">
      <c r="D76" s="23"/>
    </row>
    <row r="77" ht="13.5">
      <c r="D77" s="23"/>
    </row>
    <row r="78" ht="13.5">
      <c r="D78" s="23"/>
    </row>
    <row r="79" ht="13.5">
      <c r="D79" s="23"/>
    </row>
    <row r="80" ht="13.5">
      <c r="D80" s="23"/>
    </row>
    <row r="81" ht="13.5">
      <c r="D81" s="23"/>
    </row>
    <row r="82" ht="13.5">
      <c r="D82" s="23"/>
    </row>
    <row r="83" ht="13.5">
      <c r="D83" s="23"/>
    </row>
  </sheetData>
  <sheetProtection/>
  <mergeCells count="53">
    <mergeCell ref="B18:M18"/>
    <mergeCell ref="B9:D9"/>
    <mergeCell ref="F9:M9"/>
    <mergeCell ref="B2:M2"/>
    <mergeCell ref="B4:M4"/>
    <mergeCell ref="B6:M6"/>
    <mergeCell ref="B8:D8"/>
    <mergeCell ref="F8:M8"/>
    <mergeCell ref="B10:D10"/>
    <mergeCell ref="F10:M10"/>
    <mergeCell ref="B11:D11"/>
    <mergeCell ref="F11:M11"/>
    <mergeCell ref="B12:D12"/>
    <mergeCell ref="F12:M12"/>
    <mergeCell ref="B19:M19"/>
    <mergeCell ref="L28:M28"/>
    <mergeCell ref="B21:M23"/>
    <mergeCell ref="B24:M24"/>
    <mergeCell ref="B26:M26"/>
    <mergeCell ref="B28:H28"/>
    <mergeCell ref="B13:D13"/>
    <mergeCell ref="F13:M13"/>
    <mergeCell ref="B14:D14"/>
    <mergeCell ref="F14:M14"/>
    <mergeCell ref="B15:D15"/>
    <mergeCell ref="F15:M15"/>
    <mergeCell ref="B50:F54"/>
    <mergeCell ref="H50:M54"/>
    <mergeCell ref="B40:C40"/>
    <mergeCell ref="B46:H46"/>
    <mergeCell ref="B48:F48"/>
    <mergeCell ref="H48:M48"/>
    <mergeCell ref="J46:M46"/>
    <mergeCell ref="B35:C35"/>
    <mergeCell ref="E35:H35"/>
    <mergeCell ref="L35:M35"/>
    <mergeCell ref="E37:H37"/>
    <mergeCell ref="L37:M37"/>
    <mergeCell ref="K28:K37"/>
    <mergeCell ref="B33:C33"/>
    <mergeCell ref="E31:H31"/>
    <mergeCell ref="E33:H33"/>
    <mergeCell ref="L33:M33"/>
    <mergeCell ref="B16:M16"/>
    <mergeCell ref="B17:M17"/>
    <mergeCell ref="B20:M20"/>
    <mergeCell ref="E42:H42"/>
    <mergeCell ref="E40:H40"/>
    <mergeCell ref="B42:C42"/>
    <mergeCell ref="J40:M40"/>
    <mergeCell ref="J42:M42"/>
    <mergeCell ref="L31:M31"/>
    <mergeCell ref="B31:C31"/>
  </mergeCells>
  <printOptions/>
  <pageMargins left="0.25" right="0.25" top="0.75" bottom="0.75" header="0.3" footer="0.3"/>
  <pageSetup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view="pageBreakPreview" zoomScale="30" zoomScaleNormal="85" zoomScaleSheetLayoutView="30" zoomScalePageLayoutView="0" workbookViewId="0" topLeftCell="A1">
      <selection activeCell="E7" sqref="E7"/>
    </sheetView>
  </sheetViews>
  <sheetFormatPr defaultColWidth="9.140625" defaultRowHeight="12.75"/>
  <cols>
    <col min="1" max="1" width="3.00390625" style="47" customWidth="1"/>
    <col min="2" max="2" width="7.421875" style="47" bestFit="1" customWidth="1"/>
    <col min="3" max="10" width="30.57421875" style="47" customWidth="1"/>
    <col min="11" max="12" width="50.57421875" style="47" customWidth="1"/>
    <col min="13" max="13" width="30.57421875" style="47" customWidth="1"/>
    <col min="14" max="14" width="53.00390625" style="47" customWidth="1"/>
    <col min="15" max="16" width="50.57421875" style="47" customWidth="1"/>
    <col min="17" max="16384" width="9.140625" style="47" customWidth="1"/>
  </cols>
  <sheetData>
    <row r="1" spans="1:16" s="2" customFormat="1" ht="9" customHeight="1">
      <c r="A1" s="1"/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s="2" customFormat="1" ht="58.5" customHeight="1">
      <c r="A2" s="1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s="2" customFormat="1" ht="153" customHeight="1">
      <c r="A3" s="1"/>
      <c r="B3" s="53" t="s">
        <v>1</v>
      </c>
      <c r="C3" s="53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80</v>
      </c>
      <c r="I3" s="54" t="s">
        <v>81</v>
      </c>
      <c r="J3" s="54" t="s">
        <v>82</v>
      </c>
      <c r="K3" s="55" t="s">
        <v>61</v>
      </c>
      <c r="L3" s="55" t="s">
        <v>62</v>
      </c>
      <c r="M3" s="55" t="s">
        <v>66</v>
      </c>
      <c r="N3" s="55" t="s">
        <v>68</v>
      </c>
      <c r="O3" s="55" t="s">
        <v>69</v>
      </c>
      <c r="P3" s="55" t="s">
        <v>70</v>
      </c>
    </row>
    <row r="4" spans="1:16" s="2" customFormat="1" ht="69.75" customHeight="1">
      <c r="A4" s="1"/>
      <c r="B4" s="56">
        <v>1</v>
      </c>
      <c r="C4" s="57" t="s">
        <v>7</v>
      </c>
      <c r="D4" s="58" t="s">
        <v>8</v>
      </c>
      <c r="E4" s="59" t="s">
        <v>83</v>
      </c>
      <c r="F4" s="60">
        <v>27</v>
      </c>
      <c r="G4" s="60" t="s">
        <v>9</v>
      </c>
      <c r="H4" s="60">
        <v>9</v>
      </c>
      <c r="I4" s="60">
        <v>12</v>
      </c>
      <c r="J4" s="60">
        <f>SUM(H4:I4)</f>
        <v>21</v>
      </c>
      <c r="K4" s="61"/>
      <c r="L4" s="61"/>
      <c r="M4" s="62">
        <v>11</v>
      </c>
      <c r="N4" s="62">
        <v>1</v>
      </c>
      <c r="O4" s="63"/>
      <c r="P4" s="63"/>
    </row>
    <row r="5" spans="1:16" s="2" customFormat="1" ht="69.75" customHeight="1">
      <c r="A5" s="1"/>
      <c r="B5" s="56">
        <v>22</v>
      </c>
      <c r="C5" s="57" t="s">
        <v>7</v>
      </c>
      <c r="D5" s="58" t="s">
        <v>12</v>
      </c>
      <c r="E5" s="59" t="s">
        <v>13</v>
      </c>
      <c r="F5" s="60">
        <v>27</v>
      </c>
      <c r="G5" s="60" t="s">
        <v>9</v>
      </c>
      <c r="H5" s="60">
        <v>5.5</v>
      </c>
      <c r="I5" s="60">
        <v>7.5</v>
      </c>
      <c r="J5" s="60">
        <f>SUM(H5:I5)</f>
        <v>13</v>
      </c>
      <c r="K5" s="61"/>
      <c r="L5" s="61"/>
      <c r="M5" s="62">
        <v>5</v>
      </c>
      <c r="N5" s="62">
        <v>1</v>
      </c>
      <c r="O5" s="63"/>
      <c r="P5" s="63"/>
    </row>
    <row r="6" spans="1:16" s="2" customFormat="1" ht="69.75" customHeight="1">
      <c r="A6" s="1"/>
      <c r="B6" s="56">
        <v>3</v>
      </c>
      <c r="C6" s="57" t="s">
        <v>11</v>
      </c>
      <c r="D6" s="64" t="s">
        <v>14</v>
      </c>
      <c r="E6" s="59" t="s">
        <v>84</v>
      </c>
      <c r="F6" s="60">
        <v>27</v>
      </c>
      <c r="G6" s="60" t="s">
        <v>9</v>
      </c>
      <c r="H6" s="60">
        <v>0.8</v>
      </c>
      <c r="I6" s="60">
        <v>0.8</v>
      </c>
      <c r="J6" s="60">
        <f>SUM(H6:I6)</f>
        <v>1.6</v>
      </c>
      <c r="K6" s="61"/>
      <c r="L6" s="61"/>
      <c r="M6" s="62">
        <v>6</v>
      </c>
      <c r="N6" s="62">
        <v>1</v>
      </c>
      <c r="O6" s="63"/>
      <c r="P6" s="63"/>
    </row>
    <row r="7" spans="1:16" s="2" customFormat="1" ht="69.75" customHeight="1">
      <c r="A7" s="1"/>
      <c r="B7" s="56">
        <v>4</v>
      </c>
      <c r="C7" s="57" t="s">
        <v>10</v>
      </c>
      <c r="D7" s="64" t="s">
        <v>15</v>
      </c>
      <c r="E7" s="59" t="s">
        <v>85</v>
      </c>
      <c r="F7" s="60">
        <v>27</v>
      </c>
      <c r="G7" s="60" t="s">
        <v>9</v>
      </c>
      <c r="H7" s="60">
        <v>3.8</v>
      </c>
      <c r="I7" s="60">
        <v>2.2</v>
      </c>
      <c r="J7" s="60">
        <f>SUM(H7:I7)</f>
        <v>6</v>
      </c>
      <c r="K7" s="61"/>
      <c r="L7" s="61"/>
      <c r="M7" s="62">
        <v>2</v>
      </c>
      <c r="N7" s="62">
        <v>1</v>
      </c>
      <c r="O7" s="63"/>
      <c r="P7" s="63"/>
    </row>
    <row r="8" spans="1:16" s="2" customFormat="1" ht="69.75" customHeight="1">
      <c r="A8" s="3"/>
      <c r="B8" s="56">
        <v>5</v>
      </c>
      <c r="C8" s="135" t="s">
        <v>65</v>
      </c>
      <c r="D8" s="135"/>
      <c r="E8" s="59" t="s">
        <v>99</v>
      </c>
      <c r="F8" s="144" t="s">
        <v>97</v>
      </c>
      <c r="G8" s="145"/>
      <c r="H8" s="145"/>
      <c r="I8" s="145"/>
      <c r="J8" s="145"/>
      <c r="K8" s="61"/>
      <c r="L8" s="61"/>
      <c r="M8" s="62" t="s">
        <v>67</v>
      </c>
      <c r="N8" s="62" t="s">
        <v>67</v>
      </c>
      <c r="O8" s="62"/>
      <c r="P8" s="63"/>
    </row>
    <row r="9" spans="1:16" s="2" customFormat="1" ht="69.75" customHeight="1">
      <c r="A9" s="3"/>
      <c r="B9" s="151" t="s">
        <v>65</v>
      </c>
      <c r="C9" s="152"/>
      <c r="D9" s="152"/>
      <c r="E9" s="152"/>
      <c r="F9" s="152"/>
      <c r="G9" s="152"/>
      <c r="H9" s="152"/>
      <c r="I9" s="153"/>
      <c r="J9" s="65" t="s">
        <v>58</v>
      </c>
      <c r="K9" s="133"/>
      <c r="L9" s="133"/>
      <c r="M9" s="150" t="s">
        <v>77</v>
      </c>
      <c r="N9" s="148"/>
      <c r="O9" s="63"/>
      <c r="P9" s="63"/>
    </row>
    <row r="10" spans="1:16" s="2" customFormat="1" ht="69.75" customHeight="1" thickBot="1">
      <c r="A10" s="3"/>
      <c r="B10" s="130" t="s">
        <v>65</v>
      </c>
      <c r="C10" s="131"/>
      <c r="D10" s="131"/>
      <c r="E10" s="131"/>
      <c r="F10" s="131"/>
      <c r="G10" s="131"/>
      <c r="H10" s="131"/>
      <c r="I10" s="132"/>
      <c r="J10" s="74" t="s">
        <v>59</v>
      </c>
      <c r="K10" s="138"/>
      <c r="L10" s="138"/>
      <c r="M10" s="147" t="s">
        <v>78</v>
      </c>
      <c r="N10" s="148"/>
      <c r="O10" s="63"/>
      <c r="P10" s="63"/>
    </row>
    <row r="11" spans="1:16" s="2" customFormat="1" ht="69.75" customHeight="1" thickBot="1" thickTop="1">
      <c r="A11" s="3"/>
      <c r="B11" s="139"/>
      <c r="C11" s="139"/>
      <c r="D11" s="139"/>
      <c r="E11" s="139"/>
      <c r="F11" s="139"/>
      <c r="G11" s="139"/>
      <c r="H11" s="139"/>
      <c r="I11" s="139"/>
      <c r="J11" s="73"/>
      <c r="K11" s="134"/>
      <c r="L11" s="134"/>
      <c r="M11" s="147" t="s">
        <v>79</v>
      </c>
      <c r="N11" s="148"/>
      <c r="O11" s="75"/>
      <c r="P11" s="75"/>
    </row>
    <row r="12" spans="1:16" s="2" customFormat="1" ht="24" customHeight="1" thickTop="1">
      <c r="A12" s="3"/>
      <c r="B12" s="4"/>
      <c r="C12" s="5"/>
      <c r="D12" s="5"/>
      <c r="K12" s="44"/>
      <c r="L12" s="44"/>
      <c r="M12" s="44"/>
      <c r="N12" s="44"/>
      <c r="O12" s="44"/>
      <c r="P12" s="52"/>
    </row>
    <row r="13" spans="1:16" s="2" customFormat="1" ht="24.75" customHeight="1">
      <c r="A13" s="3"/>
      <c r="B13" s="4"/>
      <c r="C13" s="5"/>
      <c r="D13" s="5"/>
      <c r="K13" s="66"/>
      <c r="L13" s="66"/>
      <c r="P13" s="50"/>
    </row>
    <row r="14" spans="1:12" s="44" customFormat="1" ht="24.75" customHeight="1">
      <c r="A14" s="3"/>
      <c r="B14" s="39"/>
      <c r="C14" s="40"/>
      <c r="D14" s="40"/>
      <c r="E14" s="41"/>
      <c r="F14" s="42"/>
      <c r="G14" s="42"/>
      <c r="H14" s="42"/>
      <c r="I14" s="42"/>
      <c r="J14" s="43"/>
      <c r="K14" s="51"/>
      <c r="L14" s="51"/>
    </row>
    <row r="15" spans="2:12" ht="57" customHeight="1">
      <c r="B15" s="146" t="s">
        <v>36</v>
      </c>
      <c r="C15" s="146"/>
      <c r="D15" s="146"/>
      <c r="E15" s="146"/>
      <c r="F15" s="146"/>
      <c r="G15" s="146"/>
      <c r="H15" s="146"/>
      <c r="I15" s="146"/>
      <c r="J15" s="146"/>
      <c r="K15" s="140"/>
      <c r="L15" s="141"/>
    </row>
    <row r="17" spans="1:12" ht="19.5">
      <c r="A17" s="48"/>
      <c r="B17" s="67" t="s">
        <v>16</v>
      </c>
      <c r="C17" s="67"/>
      <c r="D17" s="68"/>
      <c r="E17" s="68"/>
      <c r="F17" s="68"/>
      <c r="G17" s="68"/>
      <c r="H17" s="68"/>
      <c r="I17" s="68"/>
      <c r="J17" s="68"/>
      <c r="K17" s="68"/>
      <c r="L17" s="68"/>
    </row>
    <row r="18" spans="2:12" ht="19.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49.5" customHeight="1">
      <c r="A19" s="46"/>
      <c r="B19" s="69" t="s">
        <v>60</v>
      </c>
      <c r="C19" s="69"/>
      <c r="D19" s="69"/>
      <c r="E19" s="69"/>
      <c r="F19" s="69"/>
      <c r="G19" s="68"/>
      <c r="H19" s="68"/>
      <c r="I19" s="68"/>
      <c r="J19" s="68"/>
      <c r="K19" s="68"/>
      <c r="L19" s="68"/>
    </row>
    <row r="20" spans="1:12" ht="24" customHeight="1">
      <c r="A20" s="46"/>
      <c r="B20" s="142" t="s">
        <v>88</v>
      </c>
      <c r="C20" s="142"/>
      <c r="D20" s="142"/>
      <c r="E20" s="142"/>
      <c r="F20" s="142"/>
      <c r="G20" s="142"/>
      <c r="H20" s="142"/>
      <c r="I20" s="142"/>
      <c r="J20" s="68"/>
      <c r="K20" s="68"/>
      <c r="L20" s="68"/>
    </row>
    <row r="21" spans="1:14" ht="25.5" customHeight="1">
      <c r="A21" s="46"/>
      <c r="B21" s="142"/>
      <c r="C21" s="142"/>
      <c r="D21" s="142"/>
      <c r="E21" s="142"/>
      <c r="F21" s="142"/>
      <c r="G21" s="142"/>
      <c r="H21" s="142"/>
      <c r="I21" s="142"/>
      <c r="J21" s="70"/>
      <c r="K21" s="70"/>
      <c r="L21" s="70"/>
      <c r="M21" s="45"/>
      <c r="N21" s="45"/>
    </row>
    <row r="22" spans="1:14" ht="55.5" customHeight="1">
      <c r="A22" s="46"/>
      <c r="B22" s="142"/>
      <c r="C22" s="142"/>
      <c r="D22" s="142"/>
      <c r="E22" s="142"/>
      <c r="F22" s="142"/>
      <c r="G22" s="142"/>
      <c r="H22" s="142"/>
      <c r="I22" s="142"/>
      <c r="J22" s="71"/>
      <c r="K22" s="71"/>
      <c r="L22" s="71"/>
      <c r="M22" s="49"/>
      <c r="N22" s="49"/>
    </row>
    <row r="23" spans="1:12" ht="50.25" customHeight="1">
      <c r="A23" s="46"/>
      <c r="B23" s="149" t="s">
        <v>57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ht="30" customHeight="1">
      <c r="A24" s="46"/>
      <c r="B24" s="143" t="s">
        <v>56</v>
      </c>
      <c r="C24" s="143"/>
      <c r="D24" s="143"/>
      <c r="E24" s="143"/>
      <c r="F24" s="143"/>
      <c r="G24" s="68"/>
      <c r="H24" s="68"/>
      <c r="I24" s="68"/>
      <c r="J24" s="68"/>
      <c r="K24" s="68"/>
      <c r="L24" s="68"/>
    </row>
  </sheetData>
  <sheetProtection/>
  <mergeCells count="17">
    <mergeCell ref="K15:L15"/>
    <mergeCell ref="B20:I22"/>
    <mergeCell ref="B24:F24"/>
    <mergeCell ref="F8:J8"/>
    <mergeCell ref="B15:J15"/>
    <mergeCell ref="M11:N11"/>
    <mergeCell ref="B23:L23"/>
    <mergeCell ref="M9:N9"/>
    <mergeCell ref="M10:N10"/>
    <mergeCell ref="B9:I9"/>
    <mergeCell ref="B10:I10"/>
    <mergeCell ref="K9:L9"/>
    <mergeCell ref="K11:L11"/>
    <mergeCell ref="C8:D8"/>
    <mergeCell ref="B1:P2"/>
    <mergeCell ref="K10:L10"/>
    <mergeCell ref="B11:I11"/>
  </mergeCells>
  <printOptions/>
  <pageMargins left="0.7" right="0.7" top="0.75" bottom="0.75" header="0.3" footer="0.3"/>
  <pageSetup horizontalDpi="600" verticalDpi="600" orientation="landscape" paperSize="8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R38"/>
  <sheetViews>
    <sheetView showGridLines="0" view="pageBreakPreview" zoomScale="55" zoomScaleSheetLayoutView="55" zoomScalePageLayoutView="0" workbookViewId="0" topLeftCell="B4">
      <selection activeCell="Q12" sqref="Q12"/>
    </sheetView>
  </sheetViews>
  <sheetFormatPr defaultColWidth="9.140625" defaultRowHeight="12.75"/>
  <cols>
    <col min="1" max="16384" width="9.140625" style="72" customWidth="1"/>
  </cols>
  <sheetData>
    <row r="2" spans="2:44" ht="28.5">
      <c r="B2" s="80" t="s">
        <v>17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</row>
    <row r="3" spans="2:44" ht="28.5">
      <c r="B3" s="76" t="s">
        <v>18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</row>
    <row r="4" spans="2:44" ht="28.5">
      <c r="B4" s="76" t="s">
        <v>19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</row>
    <row r="5" spans="2:44" ht="28.5">
      <c r="B5" s="78" t="s">
        <v>20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</row>
    <row r="6" spans="2:44" ht="28.5">
      <c r="B6" s="78" t="s">
        <v>91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</row>
    <row r="7" spans="2:44" ht="28.5">
      <c r="B7" s="78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</row>
    <row r="8" spans="2:44" ht="28.5">
      <c r="B8" s="76" t="s">
        <v>21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</row>
    <row r="9" spans="2:44" ht="28.5">
      <c r="B9" s="76" t="s">
        <v>98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</row>
    <row r="10" spans="2:44" ht="28.5">
      <c r="B10" s="76" t="s">
        <v>22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</row>
    <row r="11" spans="2:44" ht="28.5">
      <c r="B11" s="78" t="s">
        <v>92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</row>
    <row r="12" spans="2:44" ht="28.5">
      <c r="B12" s="78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</row>
    <row r="13" spans="2:44" ht="28.5">
      <c r="B13" s="76" t="s">
        <v>23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</row>
    <row r="14" spans="2:44" ht="28.5">
      <c r="B14" s="76" t="s">
        <v>24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</row>
    <row r="15" spans="2:44" ht="28.5">
      <c r="B15" s="76" t="s">
        <v>25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</row>
    <row r="16" spans="2:44" ht="28.5">
      <c r="B16" s="78" t="s">
        <v>26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</row>
    <row r="17" spans="2:44" ht="28.5">
      <c r="B17" s="78" t="s">
        <v>93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</row>
    <row r="18" spans="2:44" ht="28.5">
      <c r="B18" s="78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</row>
    <row r="19" spans="2:44" ht="28.5">
      <c r="B19" s="76" t="s">
        <v>27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</row>
    <row r="20" spans="2:44" ht="28.5">
      <c r="B20" s="76" t="s">
        <v>89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</row>
    <row r="21" spans="2:44" ht="28.5">
      <c r="B21" s="78" t="s">
        <v>28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</row>
    <row r="22" spans="2:44" ht="28.5">
      <c r="B22" s="78" t="s">
        <v>29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</row>
    <row r="23" spans="2:44" ht="28.5">
      <c r="B23" s="78" t="s">
        <v>94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</row>
    <row r="24" spans="2:44" ht="28.5"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</row>
    <row r="25" spans="2:44" ht="28.5">
      <c r="B25" s="76" t="s">
        <v>30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</row>
    <row r="26" spans="2:44" ht="28.5">
      <c r="B26" s="76" t="s">
        <v>31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</row>
    <row r="27" spans="2:44" ht="28.5">
      <c r="B27" s="76" t="s">
        <v>96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</row>
    <row r="28" spans="2:44" ht="28.5">
      <c r="B28" s="78" t="s">
        <v>92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</row>
    <row r="29" spans="2:44" ht="28.5"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</row>
    <row r="30" spans="2:44" ht="28.5">
      <c r="B30" s="76" t="s">
        <v>32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</row>
    <row r="31" spans="2:44" ht="28.5">
      <c r="B31" s="76" t="s">
        <v>33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</row>
    <row r="32" spans="2:44" ht="28.5">
      <c r="B32" s="78" t="s">
        <v>34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</row>
    <row r="33" spans="2:44" ht="28.5">
      <c r="B33" s="78" t="s">
        <v>95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</row>
    <row r="34" spans="2:44" ht="28.5">
      <c r="B34" s="78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</row>
    <row r="35" spans="2:44" ht="28.5">
      <c r="B35" s="76" t="s">
        <v>35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</row>
    <row r="36" spans="2:44" ht="28.5">
      <c r="B36" s="76" t="s">
        <v>90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</row>
    <row r="37" spans="2:44" ht="28.5">
      <c r="B37" s="78" t="s">
        <v>92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</row>
    <row r="38" spans="2:44" ht="28.5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</row>
  </sheetData>
  <sheetProtection/>
  <printOptions/>
  <pageMargins left="0.7" right="0.7" top="0.75" bottom="0.75" header="0.3" footer="0.3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Mert Celik</cp:lastModifiedBy>
  <cp:lastPrinted>2021-09-24T05:52:22Z</cp:lastPrinted>
  <dcterms:created xsi:type="dcterms:W3CDTF">2018-04-10T07:45:59Z</dcterms:created>
  <dcterms:modified xsi:type="dcterms:W3CDTF">2021-09-24T09:13:16Z</dcterms:modified>
  <cp:category/>
  <cp:version/>
  <cp:contentType/>
  <cp:contentStatus/>
</cp:coreProperties>
</file>